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Տեղեկատվություն" sheetId="1" r:id="rId1"/>
    <sheet name="Հաստիքները" sheetId="2" r:id="rId2"/>
    <sheet name="Կապիտալ ծրագրեր" sheetId="3" r:id="rId3"/>
  </sheets>
  <definedNames/>
  <calcPr fullCalcOnLoad="1"/>
</workbook>
</file>

<file path=xl/sharedStrings.xml><?xml version="1.0" encoding="utf-8"?>
<sst xmlns="http://schemas.openxmlformats.org/spreadsheetml/2006/main" count="91" uniqueCount="53">
  <si>
    <t>№№</t>
  </si>
  <si>
    <t>Համայնք</t>
  </si>
  <si>
    <t>Հրավիրված խորհրդակցությունների քանակը</t>
  </si>
  <si>
    <t>Համայնքի բնակիչների ընդունելությունների քանակը</t>
  </si>
  <si>
    <t>×</t>
  </si>
  <si>
    <t>Ավագանու նիստերի քանակը</t>
  </si>
  <si>
    <t>Սահմանափակ ֆիզիկական հնարավորություններ ունեցող ընտրողների ընտրական իրավունքի իրականացման մատչելիությունն ապահովելու համար տեղամասային կենտրոններում ձեռնարկված միջոցներ (թվարկել)</t>
  </si>
  <si>
    <t>Աղբահանության և սանիտարական մաքրման աշխատանքների իրականացում (նկարագրել)</t>
  </si>
  <si>
    <t>Համայնքի վարչական տարածքում բիզնես գործունեություն իրականացնող գործարարների և ձեռնարկատերերի հետ հանդիպումների քանակը (նկարագրել)</t>
  </si>
  <si>
    <t>Համայնքի կառավարման տեղեկատվական համակարգի (ՀԿՏՀ կամ համարժեք) լիարժեք և արդյունավետ շահագործման աշխատանքներ (նկարագրել)</t>
  </si>
  <si>
    <t>10.000 և ավելի բնակիչ ունեցող համայնքների համար՝ ավագանու հրապարակային  նիստերի առցանց հեռարձակման աշխատանքներ (նկարագրել)</t>
  </si>
  <si>
    <t>Նախադպրոցական և արտադպրոցական կրթության հաստատություններ կատարված այցերի քանակը (նկարագրել արդյունքները)</t>
  </si>
  <si>
    <t>Բնակավայրերի այցելությունների քանակը</t>
  </si>
  <si>
    <t>Բնակավայրերի քանակը</t>
  </si>
  <si>
    <t>Սոցիալական աշխատողի կողմից տնային այցելությունների քանակը</t>
  </si>
  <si>
    <t>Ավագանու մշտական հանձնաժողովների քանակը (թվարկել)</t>
  </si>
  <si>
    <t>Ավագանու մշտական հանձնաժողովների նիստերի քանակը</t>
  </si>
  <si>
    <t>Հաստիք</t>
  </si>
  <si>
    <t>Ընդամենը</t>
  </si>
  <si>
    <t>Խոշորացումից առաջ</t>
  </si>
  <si>
    <t>Հաստիքներ ՀՈԱԿ</t>
  </si>
  <si>
    <t>Համայնքային ոչ առևտրային կազմակերպությունների հաստիքներ</t>
  </si>
  <si>
    <t>1-Ջրվեժ</t>
  </si>
  <si>
    <t>2-Ձորաղբյուր</t>
  </si>
  <si>
    <t>3-Զովք</t>
  </si>
  <si>
    <t>«Ջրվեժի համայնքային տնտեսություն» ՀՈԱԿ -23
«Ջրվեժի մանկական երաժշտական դպրոց» ԱԿՈՒՀ ՀՈԱԿ-18</t>
  </si>
  <si>
    <t xml:space="preserve">«Ձորաղբյուրի մանկապարտեզ» ՆՈՒՀ ՀՈԱԿ-12 </t>
  </si>
  <si>
    <t>Ջրվեժ</t>
  </si>
  <si>
    <t>Դպրոցական տարիքի երեխաների քանակը, որոնք դուրս են մնացել ուսումնական պրոցեսից (նկարագրել ձեռնարկված միջոցառումները)</t>
  </si>
  <si>
    <t>Ապահովված է</t>
  </si>
  <si>
    <t>Ամենօրյա</t>
  </si>
  <si>
    <t>Շաբաթը՝ 2 անգամ</t>
  </si>
  <si>
    <t>Լիարժեք և արդյունավետ</t>
  </si>
  <si>
    <t>Թվարկել և նկարագրել հաստիքների
ավելացումը (պակասումը)</t>
  </si>
  <si>
    <t>Թվարկել և նկարագրել ՀՈԱԿ-ներում հաստիքների
ավելացումը (պակասումը)</t>
  </si>
  <si>
    <t>Ապահովված են 
երեք 
բնակավայրերում</t>
  </si>
  <si>
    <t>Նկարագրել կատարած կապիտալ ծրագրերը (ձեռքբերումներ) հաշվետու ամսվա ընթացքում
(օրինակ՝ ներդրումային ծրագրեր, շենքերի տանիքների վերանորոգում, ճանապարհների սպասարկման և կոմունալ ծառայությունների բարելավում, կրթարանների նորոգում և այլն)</t>
  </si>
  <si>
    <t>Ջրվեժ 1</t>
  </si>
  <si>
    <t>Ձորաղբյուր 2</t>
  </si>
  <si>
    <t>Զովք 3</t>
  </si>
  <si>
    <t xml:space="preserve">Հանրային միջոցառումների քանակը
 (նկարագրել) </t>
  </si>
  <si>
    <t>Հաշվետու ամսում հաստիքների
ավելացում (պակասում) չկա</t>
  </si>
  <si>
    <t>Աշխատում է նորմալ երեք բնակավայրերում:</t>
  </si>
  <si>
    <t>Հեռարձակվում է:</t>
  </si>
  <si>
    <t xml:space="preserve">Իրականացվում է «Ջրվեժի համայնքային տնտեսություն» ՀՈԱԿ-ի կողմից երեք բնակավայրերում:
</t>
  </si>
  <si>
    <t>1-Իրավական, ֆինանսավարկային, բյուջետային և տնտեսական հարցերի
2-քաղաքաշինության, հողօգտագործման, տնտեսական ենթակառուցվածքների, կոմունալ տնտեսության, շրջակա միջավայրի պաշտպանության և տրանսպորտի հարցերի 
3-կրթության, մշակույթի, երիտասարդության հետ տարվող աշխատանքների, առողջապահության, սպորտի, սոցիալական հարցերի:</t>
  </si>
  <si>
    <t>Հաշվետու ամսվա ընթացքում հանդիպումներ չեն եղել</t>
  </si>
  <si>
    <r>
      <t xml:space="preserve">Հաշվետու ամիս </t>
    </r>
    <r>
      <rPr>
        <b/>
        <u val="single"/>
        <sz val="11"/>
        <color indexed="8"/>
        <rFont val="Sylfaen"/>
        <family val="1"/>
      </rPr>
      <t>2020 թվականի հոկտեմբեր</t>
    </r>
  </si>
  <si>
    <t>Համայնքապետարանի հաստիքներ՝ հոկտեմբեր 2020 թ.</t>
  </si>
  <si>
    <t>Նախորդ ամիս՝ սեպտեմբեր 2020</t>
  </si>
  <si>
    <t>Հաշվետու ամիս՝ հոկտեմբեր 2020</t>
  </si>
  <si>
    <t xml:space="preserve">
    Հաշվետու ամսվա ընթացքում՝
   Մանկապարտեզների կառուցման շին․ աշխատանքներ - 31.100 667 դրամ,
   Զովքի մանկապարտեզի կապիտալ վերանորոգում - 4.642 926 դրամ,
   Ջրվեժի մանկապարտեզի կառուցում - 26.457 741 դրամ:
</t>
  </si>
  <si>
    <t>31.100.667 ՀՀ դրամ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</si>
</sst>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$-409]h:mm:ss\ AM/PM"/>
    <numFmt numFmtId="183" formatCode="[$-409]dddd\,\ mmmm\ dd\,\ 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i/>
      <sz val="11"/>
      <name val="GHEA Grapalat"/>
      <family val="3"/>
    </font>
    <font>
      <b/>
      <i/>
      <sz val="11"/>
      <name val="GHEA Grapalat"/>
      <family val="3"/>
    </font>
    <font>
      <sz val="10"/>
      <name val="GHEA Grapalat"/>
      <family val="3"/>
    </font>
    <font>
      <sz val="10"/>
      <name val="Sylfaen"/>
      <family val="1"/>
    </font>
    <font>
      <b/>
      <u val="single"/>
      <sz val="11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HEA Grapalat"/>
      <family val="3"/>
    </font>
    <font>
      <b/>
      <i/>
      <sz val="9"/>
      <color indexed="8"/>
      <name val="GHEA Grapalat"/>
      <family val="3"/>
    </font>
    <font>
      <sz val="11"/>
      <name val="Calibri"/>
      <family val="2"/>
    </font>
    <font>
      <sz val="10"/>
      <color indexed="10"/>
      <name val="GHEA Grapalat"/>
      <family val="3"/>
    </font>
    <font>
      <sz val="10"/>
      <color indexed="8"/>
      <name val="Sylfaen"/>
      <family val="1"/>
    </font>
    <font>
      <b/>
      <sz val="11"/>
      <color indexed="8"/>
      <name val="Sylfaen"/>
      <family val="1"/>
    </font>
    <font>
      <b/>
      <i/>
      <sz val="11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HEA Grapalat"/>
      <family val="3"/>
    </font>
    <font>
      <sz val="10"/>
      <color rgb="FF000000"/>
      <name val="GHEA Grapalat"/>
      <family val="3"/>
    </font>
    <font>
      <b/>
      <i/>
      <sz val="9"/>
      <color rgb="FF000000"/>
      <name val="GHEA Grapalat"/>
      <family val="3"/>
    </font>
    <font>
      <b/>
      <i/>
      <sz val="10"/>
      <color rgb="FF000000"/>
      <name val="GHEA Grapalat"/>
      <family val="3"/>
    </font>
    <font>
      <b/>
      <i/>
      <sz val="10"/>
      <color theme="1"/>
      <name val="GHEA Grapalat"/>
      <family val="3"/>
    </font>
    <font>
      <sz val="10"/>
      <color rgb="FFFF0000"/>
      <name val="GHEA Grapalat"/>
      <family val="3"/>
    </font>
    <font>
      <sz val="10"/>
      <color theme="1"/>
      <name val="Sylfaen"/>
      <family val="1"/>
    </font>
    <font>
      <b/>
      <sz val="11"/>
      <color theme="1"/>
      <name val="Sylfaen"/>
      <family val="1"/>
    </font>
    <font>
      <b/>
      <i/>
      <sz val="11"/>
      <color theme="1"/>
      <name val="GHEA Grapalat"/>
      <family val="3"/>
    </font>
    <font>
      <b/>
      <sz val="10"/>
      <color theme="1"/>
      <name val="GHEA Grapalat"/>
      <family val="3"/>
    </font>
    <font>
      <b/>
      <i/>
      <sz val="11"/>
      <color rgb="FF000000"/>
      <name val="GHEA Grapalat"/>
      <family val="3"/>
    </font>
    <font>
      <b/>
      <i/>
      <sz val="9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medium">
        <color rgb="FF000000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Fill="1" applyAlignment="1">
      <alignment horizontal="justify"/>
    </xf>
    <xf numFmtId="0" fontId="7" fillId="0" borderId="0" xfId="0" applyFont="1" applyFill="1" applyAlignment="1">
      <alignment/>
    </xf>
    <xf numFmtId="16" fontId="31" fillId="0" borderId="0" xfId="0" applyNumberFormat="1" applyFont="1" applyFill="1" applyAlignment="1">
      <alignment/>
    </xf>
    <xf numFmtId="0" fontId="57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57" fillId="0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188" fontId="31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NumberFormat="1" applyFont="1" applyFill="1" applyAlignment="1">
      <alignment vertical="top" wrapText="1"/>
    </xf>
    <xf numFmtId="0" fontId="56" fillId="0" borderId="0" xfId="0" applyNumberFormat="1" applyFont="1" applyFill="1" applyAlignment="1">
      <alignment vertical="top"/>
    </xf>
    <xf numFmtId="0" fontId="56" fillId="0" borderId="0" xfId="0" applyFont="1" applyFill="1" applyAlignment="1">
      <alignment horizontal="center"/>
    </xf>
    <xf numFmtId="0" fontId="61" fillId="0" borderId="0" xfId="0" applyFont="1" applyFill="1" applyAlignment="1">
      <alignment/>
    </xf>
    <xf numFmtId="0" fontId="59" fillId="0" borderId="0" xfId="0" applyFont="1" applyAlignment="1">
      <alignment/>
    </xf>
    <xf numFmtId="2" fontId="31" fillId="0" borderId="0" xfId="0" applyNumberFormat="1" applyFont="1" applyFill="1" applyAlignment="1">
      <alignment/>
    </xf>
    <xf numFmtId="0" fontId="8" fillId="0" borderId="13" xfId="0" applyNumberFormat="1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textRotation="90" wrapText="1"/>
    </xf>
    <xf numFmtId="0" fontId="62" fillId="0" borderId="13" xfId="0" applyFont="1" applyFill="1" applyBorder="1" applyAlignment="1">
      <alignment horizontal="center" vertical="center"/>
    </xf>
    <xf numFmtId="0" fontId="62" fillId="0" borderId="13" xfId="0" applyNumberFormat="1" applyFont="1" applyFill="1" applyBorder="1" applyAlignment="1">
      <alignment horizontal="center" vertical="center"/>
    </xf>
    <xf numFmtId="0" fontId="62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3" fillId="0" borderId="0" xfId="0" applyFont="1" applyFill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top" wrapText="1"/>
    </xf>
    <xf numFmtId="0" fontId="56" fillId="33" borderId="21" xfId="0" applyFont="1" applyFill="1" applyBorder="1" applyAlignment="1">
      <alignment horizontal="center" vertical="top" wrapText="1"/>
    </xf>
    <xf numFmtId="0" fontId="60" fillId="0" borderId="2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0" fontId="67" fillId="0" borderId="2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top" wrapText="1"/>
    </xf>
    <xf numFmtId="0" fontId="58" fillId="0" borderId="24" xfId="0" applyFont="1" applyBorder="1" applyAlignment="1">
      <alignment horizontal="left" vertical="center"/>
    </xf>
    <xf numFmtId="0" fontId="58" fillId="0" borderId="25" xfId="0" applyFont="1" applyBorder="1" applyAlignment="1">
      <alignment horizontal="left" vertical="center"/>
    </xf>
    <xf numFmtId="0" fontId="58" fillId="0" borderId="26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left"/>
    </xf>
    <xf numFmtId="0" fontId="66" fillId="0" borderId="14" xfId="0" applyFont="1" applyBorder="1" applyAlignment="1">
      <alignment horizontal="left"/>
    </xf>
    <xf numFmtId="0" fontId="66" fillId="0" borderId="15" xfId="0" applyFont="1" applyBorder="1" applyAlignment="1">
      <alignment horizontal="left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59" fillId="0" borderId="24" xfId="0" applyFont="1" applyBorder="1" applyAlignment="1">
      <alignment horizontal="left" vertical="center"/>
    </xf>
    <xf numFmtId="0" fontId="59" fillId="0" borderId="25" xfId="0" applyFont="1" applyBorder="1" applyAlignment="1">
      <alignment horizontal="left" vertical="center"/>
    </xf>
    <xf numFmtId="0" fontId="5" fillId="0" borderId="20" xfId="0" applyNumberFormat="1" applyFont="1" applyFill="1" applyBorder="1" applyAlignment="1">
      <alignment horizontal="left" vertical="top" wrapText="1"/>
    </xf>
    <xf numFmtId="0" fontId="3" fillId="0" borderId="21" xfId="0" applyNumberFormat="1" applyFont="1" applyFill="1" applyBorder="1" applyAlignment="1">
      <alignment horizontal="left" vertical="top"/>
    </xf>
    <xf numFmtId="0" fontId="3" fillId="0" borderId="11" xfId="0" applyNumberFormat="1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="80" zoomScaleNormal="80" zoomScalePageLayoutView="0" workbookViewId="0" topLeftCell="A1">
      <selection activeCell="D6" sqref="D6"/>
    </sheetView>
  </sheetViews>
  <sheetFormatPr defaultColWidth="9.140625" defaultRowHeight="15"/>
  <cols>
    <col min="1" max="1" width="2.8515625" style="28" customWidth="1"/>
    <col min="2" max="2" width="10.57421875" style="28" customWidth="1"/>
    <col min="3" max="4" width="11.421875" style="28" customWidth="1"/>
    <col min="5" max="6" width="11.421875" style="31" customWidth="1"/>
    <col min="7" max="7" width="11.421875" style="28" customWidth="1"/>
    <col min="8" max="8" width="18.140625" style="28" customWidth="1"/>
    <col min="9" max="9" width="12.8515625" style="28" customWidth="1"/>
    <col min="10" max="10" width="12.7109375" style="28" customWidth="1"/>
    <col min="11" max="11" width="21.00390625" style="28" customWidth="1"/>
    <col min="12" max="12" width="20.00390625" style="28" customWidth="1"/>
    <col min="13" max="13" width="23.28125" style="28" customWidth="1"/>
    <col min="14" max="14" width="23.140625" style="28" customWidth="1"/>
    <col min="15" max="15" width="17.7109375" style="28" customWidth="1"/>
    <col min="16" max="16" width="30.28125" style="28" customWidth="1"/>
    <col min="17" max="17" width="20.8515625" style="28" customWidth="1"/>
    <col min="18" max="18" width="21.00390625" style="28" customWidth="1"/>
    <col min="19" max="19" width="31.28125" style="28" customWidth="1"/>
    <col min="20" max="16384" width="9.140625" style="28" customWidth="1"/>
  </cols>
  <sheetData>
    <row r="1" spans="1:18" ht="21.75" customHeight="1">
      <c r="A1" s="44" t="s">
        <v>47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142.5" customHeight="1">
      <c r="A2" s="36" t="s">
        <v>0</v>
      </c>
      <c r="B2" s="36" t="s">
        <v>1</v>
      </c>
      <c r="C2" s="36" t="s">
        <v>13</v>
      </c>
      <c r="D2" s="36" t="s">
        <v>2</v>
      </c>
      <c r="E2" s="36" t="s">
        <v>3</v>
      </c>
      <c r="F2" s="36" t="s">
        <v>12</v>
      </c>
      <c r="G2" s="36" t="s">
        <v>5</v>
      </c>
      <c r="H2" s="36" t="s">
        <v>15</v>
      </c>
      <c r="I2" s="36" t="s">
        <v>16</v>
      </c>
      <c r="J2" s="36" t="s">
        <v>14</v>
      </c>
      <c r="K2" s="36" t="s">
        <v>11</v>
      </c>
      <c r="L2" s="36" t="s">
        <v>28</v>
      </c>
      <c r="M2" s="36" t="s">
        <v>40</v>
      </c>
      <c r="N2" s="36" t="s">
        <v>6</v>
      </c>
      <c r="O2" s="36" t="s">
        <v>7</v>
      </c>
      <c r="P2" s="36" t="s">
        <v>8</v>
      </c>
      <c r="Q2" s="36" t="s">
        <v>9</v>
      </c>
      <c r="R2" s="36" t="s">
        <v>10</v>
      </c>
    </row>
    <row r="3" spans="1:18" ht="21" customHeight="1">
      <c r="A3" s="37">
        <v>1</v>
      </c>
      <c r="B3" s="37">
        <v>2</v>
      </c>
      <c r="C3" s="37">
        <v>3</v>
      </c>
      <c r="D3" s="37">
        <v>4</v>
      </c>
      <c r="E3" s="37">
        <v>5</v>
      </c>
      <c r="F3" s="37">
        <v>6</v>
      </c>
      <c r="G3" s="37">
        <v>7</v>
      </c>
      <c r="H3" s="37">
        <v>8</v>
      </c>
      <c r="I3" s="37">
        <v>9</v>
      </c>
      <c r="J3" s="37">
        <v>10</v>
      </c>
      <c r="K3" s="37">
        <v>11</v>
      </c>
      <c r="L3" s="37">
        <v>12</v>
      </c>
      <c r="M3" s="37">
        <v>13</v>
      </c>
      <c r="N3" s="37">
        <v>14</v>
      </c>
      <c r="O3" s="37">
        <v>15</v>
      </c>
      <c r="P3" s="37">
        <v>16</v>
      </c>
      <c r="Q3" s="37">
        <v>17</v>
      </c>
      <c r="R3" s="37">
        <v>18</v>
      </c>
    </row>
    <row r="4" spans="1:19" s="30" customFormat="1" ht="409.5" customHeight="1">
      <c r="A4" s="38">
        <v>1</v>
      </c>
      <c r="B4" s="38" t="s">
        <v>27</v>
      </c>
      <c r="C4" s="39">
        <v>3</v>
      </c>
      <c r="D4" s="35">
        <v>2</v>
      </c>
      <c r="E4" s="35">
        <v>15</v>
      </c>
      <c r="F4" s="35">
        <v>7</v>
      </c>
      <c r="G4" s="40">
        <v>1</v>
      </c>
      <c r="H4" s="39" t="s">
        <v>45</v>
      </c>
      <c r="I4" s="40">
        <v>2</v>
      </c>
      <c r="J4" s="38">
        <v>15</v>
      </c>
      <c r="K4" s="35">
        <v>0</v>
      </c>
      <c r="L4" s="38">
        <v>0</v>
      </c>
      <c r="M4" s="39">
        <v>0</v>
      </c>
      <c r="N4" s="39" t="s">
        <v>35</v>
      </c>
      <c r="O4" s="39" t="s">
        <v>44</v>
      </c>
      <c r="P4" s="39" t="s">
        <v>46</v>
      </c>
      <c r="Q4" s="39" t="s">
        <v>42</v>
      </c>
      <c r="R4" s="39" t="s">
        <v>43</v>
      </c>
      <c r="S4" s="29"/>
    </row>
    <row r="5" spans="1:18" s="31" customFormat="1" ht="42.75" customHeight="1">
      <c r="A5" s="37">
        <v>2</v>
      </c>
      <c r="B5" s="41" t="s">
        <v>37</v>
      </c>
      <c r="C5" s="41" t="s">
        <v>4</v>
      </c>
      <c r="D5" s="41">
        <v>2</v>
      </c>
      <c r="E5" s="42">
        <v>11</v>
      </c>
      <c r="F5" s="42">
        <v>3</v>
      </c>
      <c r="G5" s="41" t="s">
        <v>4</v>
      </c>
      <c r="H5" s="41" t="s">
        <v>4</v>
      </c>
      <c r="I5" s="41" t="s">
        <v>4</v>
      </c>
      <c r="J5" s="41">
        <v>8</v>
      </c>
      <c r="K5" s="42">
        <v>0</v>
      </c>
      <c r="L5" s="41">
        <v>0</v>
      </c>
      <c r="M5" s="41">
        <v>0</v>
      </c>
      <c r="N5" s="41" t="s">
        <v>29</v>
      </c>
      <c r="O5" s="41" t="s">
        <v>30</v>
      </c>
      <c r="P5" s="41" t="s">
        <v>4</v>
      </c>
      <c r="Q5" s="41" t="s">
        <v>32</v>
      </c>
      <c r="R5" s="41" t="s">
        <v>4</v>
      </c>
    </row>
    <row r="6" spans="1:18" s="31" customFormat="1" ht="42.75" customHeight="1">
      <c r="A6" s="37">
        <v>3</v>
      </c>
      <c r="B6" s="41" t="s">
        <v>38</v>
      </c>
      <c r="C6" s="41" t="s">
        <v>4</v>
      </c>
      <c r="D6" s="41">
        <v>0</v>
      </c>
      <c r="E6" s="42">
        <v>3</v>
      </c>
      <c r="F6" s="42">
        <v>2</v>
      </c>
      <c r="G6" s="41" t="s">
        <v>4</v>
      </c>
      <c r="H6" s="41" t="s">
        <v>4</v>
      </c>
      <c r="I6" s="41" t="s">
        <v>4</v>
      </c>
      <c r="J6" s="41">
        <v>6</v>
      </c>
      <c r="K6" s="42">
        <v>0</v>
      </c>
      <c r="L6" s="41">
        <v>0</v>
      </c>
      <c r="M6" s="41">
        <v>0</v>
      </c>
      <c r="N6" s="41" t="s">
        <v>29</v>
      </c>
      <c r="O6" s="41" t="s">
        <v>31</v>
      </c>
      <c r="P6" s="41" t="s">
        <v>4</v>
      </c>
      <c r="Q6" s="41" t="s">
        <v>32</v>
      </c>
      <c r="R6" s="41" t="s">
        <v>4</v>
      </c>
    </row>
    <row r="7" spans="1:18" s="31" customFormat="1" ht="42.75" customHeight="1">
      <c r="A7" s="37">
        <v>4</v>
      </c>
      <c r="B7" s="41" t="s">
        <v>39</v>
      </c>
      <c r="C7" s="41" t="s">
        <v>4</v>
      </c>
      <c r="D7" s="41">
        <v>0</v>
      </c>
      <c r="E7" s="42">
        <v>1</v>
      </c>
      <c r="F7" s="42">
        <v>2</v>
      </c>
      <c r="G7" s="41" t="s">
        <v>4</v>
      </c>
      <c r="H7" s="41" t="s">
        <v>4</v>
      </c>
      <c r="I7" s="41" t="s">
        <v>4</v>
      </c>
      <c r="J7" s="41">
        <v>1</v>
      </c>
      <c r="K7" s="42">
        <v>0</v>
      </c>
      <c r="L7" s="41">
        <v>0</v>
      </c>
      <c r="M7" s="41">
        <v>0</v>
      </c>
      <c r="N7" s="41" t="s">
        <v>29</v>
      </c>
      <c r="O7" s="41" t="s">
        <v>31</v>
      </c>
      <c r="P7" s="41" t="s">
        <v>4</v>
      </c>
      <c r="Q7" s="41" t="s">
        <v>32</v>
      </c>
      <c r="R7" s="41" t="s">
        <v>4</v>
      </c>
    </row>
    <row r="8" ht="13.5">
      <c r="K8" s="32"/>
    </row>
    <row r="13" ht="14.25">
      <c r="H13" s="33"/>
    </row>
  </sheetData>
  <sheetProtection/>
  <mergeCells count="1">
    <mergeCell ref="A1:R1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2.00390625" style="1" customWidth="1"/>
    <col min="2" max="2" width="53.28125" style="1" customWidth="1"/>
    <col min="3" max="3" width="7.28125" style="1" customWidth="1"/>
    <col min="4" max="4" width="10.140625" style="1" customWidth="1"/>
    <col min="5" max="5" width="9.421875" style="1" customWidth="1"/>
    <col min="6" max="6" width="7.8515625" style="1" customWidth="1"/>
    <col min="7" max="7" width="42.8515625" style="1" customWidth="1"/>
    <col min="8" max="16384" width="9.140625" style="1" customWidth="1"/>
  </cols>
  <sheetData>
    <row r="1" spans="1:7" ht="25.5" customHeight="1">
      <c r="A1" s="45" t="s">
        <v>48</v>
      </c>
      <c r="B1" s="46"/>
      <c r="C1" s="46"/>
      <c r="D1" s="46"/>
      <c r="E1" s="46"/>
      <c r="F1" s="46"/>
      <c r="G1" s="46"/>
    </row>
    <row r="2" spans="1:7" ht="34.5" customHeight="1" thickBot="1">
      <c r="A2" s="63" t="s">
        <v>1</v>
      </c>
      <c r="B2" s="5" t="s">
        <v>19</v>
      </c>
      <c r="C2" s="65" t="s">
        <v>49</v>
      </c>
      <c r="D2" s="66"/>
      <c r="E2" s="65" t="s">
        <v>50</v>
      </c>
      <c r="F2" s="66"/>
      <c r="G2" s="60" t="s">
        <v>33</v>
      </c>
    </row>
    <row r="3" spans="1:7" ht="18.75" customHeight="1" thickBot="1">
      <c r="A3" s="64"/>
      <c r="B3" s="6" t="s">
        <v>17</v>
      </c>
      <c r="C3" s="70" t="s">
        <v>17</v>
      </c>
      <c r="D3" s="71"/>
      <c r="E3" s="70" t="s">
        <v>17</v>
      </c>
      <c r="F3" s="71"/>
      <c r="G3" s="61"/>
    </row>
    <row r="4" spans="1:7" ht="17.25" thickBot="1">
      <c r="A4" s="67" t="s">
        <v>27</v>
      </c>
      <c r="B4" s="68"/>
      <c r="C4" s="68"/>
      <c r="D4" s="68"/>
      <c r="E4" s="68"/>
      <c r="F4" s="69"/>
      <c r="G4" s="2"/>
    </row>
    <row r="5" spans="1:7" s="22" customFormat="1" ht="36" customHeight="1" thickBot="1">
      <c r="A5" s="21" t="s">
        <v>22</v>
      </c>
      <c r="B5" s="21">
        <v>16</v>
      </c>
      <c r="C5" s="50">
        <v>28</v>
      </c>
      <c r="D5" s="51"/>
      <c r="E5" s="50">
        <v>28</v>
      </c>
      <c r="F5" s="51"/>
      <c r="G5" s="62" t="s">
        <v>41</v>
      </c>
    </row>
    <row r="6" spans="1:7" s="22" customFormat="1" ht="36" customHeight="1" thickBot="1">
      <c r="A6" s="23" t="s">
        <v>23</v>
      </c>
      <c r="B6" s="21">
        <v>15</v>
      </c>
      <c r="C6" s="52"/>
      <c r="D6" s="53"/>
      <c r="E6" s="52"/>
      <c r="F6" s="53"/>
      <c r="G6" s="55"/>
    </row>
    <row r="7" spans="1:7" s="22" customFormat="1" ht="36" customHeight="1" thickBot="1">
      <c r="A7" s="23" t="s">
        <v>24</v>
      </c>
      <c r="B7" s="21">
        <v>8</v>
      </c>
      <c r="C7" s="52"/>
      <c r="D7" s="53"/>
      <c r="E7" s="52"/>
      <c r="F7" s="53"/>
      <c r="G7" s="55"/>
    </row>
    <row r="8" spans="1:7" s="22" customFormat="1" ht="18" customHeight="1" thickBot="1">
      <c r="A8" s="24" t="s">
        <v>18</v>
      </c>
      <c r="B8" s="25">
        <v>39</v>
      </c>
      <c r="C8" s="58">
        <v>28</v>
      </c>
      <c r="D8" s="59"/>
      <c r="E8" s="58">
        <v>28</v>
      </c>
      <c r="F8" s="59"/>
      <c r="G8" s="26">
        <v>0</v>
      </c>
    </row>
    <row r="9" spans="1:7" ht="33.75" customHeight="1">
      <c r="A9" s="3"/>
      <c r="B9" s="3"/>
      <c r="C9" s="3"/>
      <c r="D9" s="3"/>
      <c r="E9" s="3"/>
      <c r="F9" s="3"/>
      <c r="G9" s="3"/>
    </row>
    <row r="10" spans="1:7" ht="24" customHeight="1">
      <c r="A10" s="45" t="s">
        <v>21</v>
      </c>
      <c r="B10" s="45"/>
      <c r="C10" s="45"/>
      <c r="D10" s="45"/>
      <c r="E10" s="45"/>
      <c r="F10" s="45"/>
      <c r="G10" s="45"/>
    </row>
    <row r="11" spans="1:7" ht="34.5" customHeight="1" thickBot="1">
      <c r="A11" s="76" t="s">
        <v>1</v>
      </c>
      <c r="B11" s="7" t="s">
        <v>19</v>
      </c>
      <c r="C11" s="65" t="s">
        <v>49</v>
      </c>
      <c r="D11" s="66"/>
      <c r="E11" s="65" t="s">
        <v>50</v>
      </c>
      <c r="F11" s="66"/>
      <c r="G11" s="56" t="s">
        <v>34</v>
      </c>
    </row>
    <row r="12" spans="1:7" ht="27" customHeight="1" thickBot="1">
      <c r="A12" s="77"/>
      <c r="B12" s="8" t="s">
        <v>20</v>
      </c>
      <c r="C12" s="72" t="s">
        <v>20</v>
      </c>
      <c r="D12" s="73"/>
      <c r="E12" s="72" t="s">
        <v>20</v>
      </c>
      <c r="F12" s="73"/>
      <c r="G12" s="57"/>
    </row>
    <row r="13" spans="1:7" ht="21.75" customHeight="1" thickBot="1">
      <c r="A13" s="47" t="s">
        <v>27</v>
      </c>
      <c r="B13" s="48"/>
      <c r="C13" s="48"/>
      <c r="D13" s="48"/>
      <c r="E13" s="48"/>
      <c r="F13" s="49"/>
      <c r="G13" s="2"/>
    </row>
    <row r="14" spans="1:7" ht="55.5" customHeight="1" thickBot="1">
      <c r="A14" s="4" t="s">
        <v>22</v>
      </c>
      <c r="B14" s="9" t="s">
        <v>25</v>
      </c>
      <c r="C14" s="50">
        <v>70</v>
      </c>
      <c r="D14" s="51"/>
      <c r="E14" s="50">
        <v>70</v>
      </c>
      <c r="F14" s="51"/>
      <c r="G14" s="54"/>
    </row>
    <row r="15" spans="1:7" ht="33.75" customHeight="1" thickBot="1">
      <c r="A15" s="10" t="s">
        <v>23</v>
      </c>
      <c r="B15" s="9" t="s">
        <v>26</v>
      </c>
      <c r="C15" s="52"/>
      <c r="D15" s="53"/>
      <c r="E15" s="52"/>
      <c r="F15" s="53"/>
      <c r="G15" s="55"/>
    </row>
    <row r="16" spans="1:7" ht="21.75" customHeight="1" thickBot="1">
      <c r="A16" s="10" t="s">
        <v>24</v>
      </c>
      <c r="B16" s="9">
        <v>0</v>
      </c>
      <c r="C16" s="52"/>
      <c r="D16" s="53"/>
      <c r="E16" s="52"/>
      <c r="F16" s="53"/>
      <c r="G16" s="55"/>
    </row>
    <row r="17" spans="1:7" ht="23.25" customHeight="1" thickBot="1">
      <c r="A17" s="11" t="s">
        <v>18</v>
      </c>
      <c r="B17" s="12">
        <v>53</v>
      </c>
      <c r="C17" s="72">
        <f>SUM(C14)</f>
        <v>70</v>
      </c>
      <c r="D17" s="73"/>
      <c r="E17" s="74">
        <f>E14</f>
        <v>70</v>
      </c>
      <c r="F17" s="75"/>
      <c r="G17" s="13">
        <v>0</v>
      </c>
    </row>
  </sheetData>
  <sheetProtection/>
  <mergeCells count="26">
    <mergeCell ref="C17:D17"/>
    <mergeCell ref="E17:F17"/>
    <mergeCell ref="A11:A12"/>
    <mergeCell ref="C11:D11"/>
    <mergeCell ref="E11:F11"/>
    <mergeCell ref="C12:D12"/>
    <mergeCell ref="E12:F12"/>
    <mergeCell ref="G5:G7"/>
    <mergeCell ref="C8:D8"/>
    <mergeCell ref="C5:D7"/>
    <mergeCell ref="A2:A3"/>
    <mergeCell ref="C2:D2"/>
    <mergeCell ref="E2:F2"/>
    <mergeCell ref="A4:F4"/>
    <mergeCell ref="C3:D3"/>
    <mergeCell ref="E3:F3"/>
    <mergeCell ref="A1:G1"/>
    <mergeCell ref="A10:G10"/>
    <mergeCell ref="A13:F13"/>
    <mergeCell ref="C14:D16"/>
    <mergeCell ref="E14:F16"/>
    <mergeCell ref="G14:G16"/>
    <mergeCell ref="G11:G12"/>
    <mergeCell ref="E8:F8"/>
    <mergeCell ref="G2:G3"/>
    <mergeCell ref="E5:F7"/>
  </mergeCells>
  <printOptions/>
  <pageMargins left="0.2" right="0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14.421875" style="16" customWidth="1"/>
    <col min="2" max="2" width="130.00390625" style="16" customWidth="1"/>
    <col min="3" max="4" width="9.140625" style="16" customWidth="1"/>
    <col min="5" max="5" width="12.8515625" style="16" customWidth="1"/>
    <col min="6" max="6" width="12.57421875" style="16" bestFit="1" customWidth="1"/>
    <col min="7" max="7" width="9.140625" style="16" customWidth="1"/>
    <col min="8" max="8" width="13.8515625" style="16" customWidth="1"/>
    <col min="9" max="9" width="15.57421875" style="16" customWidth="1"/>
    <col min="10" max="16384" width="9.140625" style="16" customWidth="1"/>
  </cols>
  <sheetData>
    <row r="1" spans="1:2" ht="87" customHeight="1" thickBot="1">
      <c r="A1" s="14"/>
      <c r="B1" s="15" t="s">
        <v>36</v>
      </c>
    </row>
    <row r="2" spans="1:9" ht="16.5" customHeight="1">
      <c r="A2" s="81"/>
      <c r="B2" s="78" t="s">
        <v>51</v>
      </c>
      <c r="E2" s="34"/>
      <c r="F2" s="27"/>
      <c r="G2" s="27"/>
      <c r="H2" s="27"/>
      <c r="I2" s="27"/>
    </row>
    <row r="3" spans="1:5" ht="16.5" customHeight="1">
      <c r="A3" s="82"/>
      <c r="B3" s="79"/>
      <c r="E3" s="34"/>
    </row>
    <row r="4" spans="1:5" ht="16.5" customHeight="1">
      <c r="A4" s="82"/>
      <c r="B4" s="79"/>
      <c r="E4" s="34"/>
    </row>
    <row r="5" spans="1:5" ht="15.75" customHeight="1">
      <c r="A5" s="82"/>
      <c r="B5" s="79"/>
      <c r="E5" s="34"/>
    </row>
    <row r="6" spans="1:5" ht="55.5" customHeight="1" thickBot="1">
      <c r="A6" s="82"/>
      <c r="B6" s="79"/>
      <c r="E6" s="34"/>
    </row>
    <row r="7" spans="1:2" ht="26.25" customHeight="1" hidden="1" thickBot="1">
      <c r="A7" s="83"/>
      <c r="B7" s="80"/>
    </row>
    <row r="8" spans="1:2" ht="17.25" thickBot="1">
      <c r="A8" s="17" t="s">
        <v>18</v>
      </c>
      <c r="B8" s="43" t="s">
        <v>52</v>
      </c>
    </row>
    <row r="10" ht="15" customHeight="1">
      <c r="B10" s="18"/>
    </row>
    <row r="11" ht="15" customHeight="1">
      <c r="B11" s="18"/>
    </row>
    <row r="12" ht="15" customHeight="1">
      <c r="B12" s="18"/>
    </row>
    <row r="15" ht="15">
      <c r="B15" s="19"/>
    </row>
    <row r="17" spans="1:2" ht="15">
      <c r="A17" s="20"/>
      <c r="B17" s="19"/>
    </row>
  </sheetData>
  <sheetProtection/>
  <mergeCells count="2">
    <mergeCell ref="B2:B7"/>
    <mergeCell ref="A2:A7"/>
  </mergeCells>
  <printOptions/>
  <pageMargins left="0.94488188976378" right="0.31496062992126" top="0.748031496062992" bottom="0" header="0.31496062992126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K.Bakoyan</dc:creator>
  <cp:keywords/>
  <dc:description/>
  <cp:lastModifiedBy>HP</cp:lastModifiedBy>
  <cp:lastPrinted>2020-08-28T11:59:49Z</cp:lastPrinted>
  <dcterms:created xsi:type="dcterms:W3CDTF">2017-03-20T10:59:41Z</dcterms:created>
  <dcterms:modified xsi:type="dcterms:W3CDTF">2020-11-04T07:00:14Z</dcterms:modified>
  <cp:category/>
  <cp:version/>
  <cp:contentType/>
  <cp:contentStatus/>
</cp:coreProperties>
</file>