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2"/>
  </bookViews>
  <sheets>
    <sheet name="Texekatvutyun" sheetId="1" r:id="rId1"/>
    <sheet name="Hastiqner" sheetId="2" r:id="rId2"/>
    <sheet name="Dzerqberumner" sheetId="3" r:id="rId3"/>
  </sheets>
  <definedNames/>
  <calcPr fullCalcOnLoad="1"/>
</workbook>
</file>

<file path=xl/sharedStrings.xml><?xml version="1.0" encoding="utf-8"?>
<sst xmlns="http://schemas.openxmlformats.org/spreadsheetml/2006/main" count="93" uniqueCount="55">
  <si>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</si>
  <si>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</si>
  <si>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</si>
  <si>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</si>
  <si>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×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</si>
  <si>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</si>
  <si>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</si>
  <si>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</si>
  <si>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</si>
  <si>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</si>
  <si>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10.000 և ավելի բնակիչ ունեցող համայնքների համար՝ ավագանու հրապարակային  նիստերի առցանց հեռարձակման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</si>
  <si>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</si>
  <si>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</si>
  <si>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</si>
  <si>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</si>
  <si>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</si>
  <si>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</si>
  <si>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</si>
  <si>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</si>
  <si>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</si>
  <si>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</si>
  <si>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Համայնքային ոչ առևտրային կազմակերպությունների հաստիքներ</t>
  </si>
  <si>
    <t>1-Ջրվեժ</t>
  </si>
  <si>
    <t>2-Ձորաղբյուր</t>
  </si>
  <si>
    <t>3-Զովք</t>
  </si>
  <si>
    <t>«Ջրվեժի համայնքային տնտեսություն» ՀՈԱԿ -23
«Ջրվեժի մանկական երաժշտական դպրոց» ԱԿՈՒՀ ՀՈԱԿ-18</t>
  </si>
  <si>
    <t xml:space="preserve">«Ձորաղբյուրի մանկապարտեզ» ՆՈՒՀ ՀՈԱԿ-12 </t>
  </si>
  <si>
    <t>Ջրվեժ</t>
  </si>
  <si>
    <t>Դպրոցական տարիքի երեխաների քանակը, որոնք դուրս են մնացել ուսումնական պրոցեսից (նկարագրել ձեռնարկված միջոցառումները)</t>
  </si>
  <si>
    <t>Ապահովված է</t>
  </si>
  <si>
    <t>Ամենօրյա</t>
  </si>
  <si>
    <t>Շաբաթը՝ 2 անգամ</t>
  </si>
  <si>
    <t>Լիարժեք և արդյունավետ</t>
  </si>
  <si>
    <t>Թվարկել և նկարագրել հաստիքների
ավելացումը (պակասումը)</t>
  </si>
  <si>
    <t>Թվարկել և նկարագրել ՀՈԱԿ-ներում հաստիքների
ավելացումը (պակասումը)</t>
  </si>
  <si>
    <t>Ապահովված են 
երեք 
բնակավայրերում</t>
  </si>
  <si>
    <t>Նկարագրել կատարած կապիտալ ծրագրերը (ձեռքբերումներ) հաշվետու ամսվա ընթացքում
(օրինակ՝ ներդրումային ծրագրեր, շենքերի տանիքների վերանորոգում, ճանապարհների սպասարկման և կոմունալ ծառայությունների բարելավում, կրթարանների նորոգում և այլն)</t>
  </si>
  <si>
    <t>Ջրվեժ 1</t>
  </si>
  <si>
    <t>Ձորաղբյուր 2</t>
  </si>
  <si>
    <t>Զովք 3</t>
  </si>
  <si>
    <t xml:space="preserve">Հանրային միջոցառումների քանակը
 (նկարագրել) </t>
  </si>
  <si>
    <t>Հաշվետու ամսում հաստիքների
ավելացում (պակասում) չկա</t>
  </si>
  <si>
    <t>Աշխատում է նորմալ երեք բնակավայրերում:</t>
  </si>
  <si>
    <t>Հեռարձակվում է:</t>
  </si>
  <si>
    <t xml:space="preserve">Իրականացվում է «Ջրվեժի համայնքային տնտեսություն» ՀՈԱԿ-ի կողմից երեք բնակավայրերում:
</t>
  </si>
  <si>
    <t>1-Իրավական, ֆինանսավարկային, բյուջետային և տնտեսական հարցերի
2-քաղաքաշինության, հողօգտագործման, տնտեսական ենթակառուցվածքների, կոմունալ տնտեսության, շրջակա միջավայրի պաշտպանության և տրանսպորտի հարցերի 
3-կրթության, մշակույթի, երիտասարդության հետ տարվող աշխատանքների, առողջապահության, սպորտի, սոցիալական հարցերի:</t>
  </si>
  <si>
    <r>
      <t xml:space="preserve">Հաշվետու ամիս </t>
    </r>
    <r>
      <rPr>
        <b/>
        <u val="single"/>
        <sz val="11"/>
        <color indexed="8"/>
        <rFont val="GHEA Grapalat"/>
        <family val="3"/>
      </rPr>
      <t>2020 թվականի հունվար</t>
    </r>
  </si>
  <si>
    <t xml:space="preserve">06.01.2020թ.- Սբ Ծննդյան տոնական պատարագի ավարտին Ջրվեժ համայնքի 350 երեխաներ մասնակցեցին արդեն ավանդույթ դարձած հանդիպմանը Ձմեռ պապի և Ձյունանուշի հետ, որոնք եկել էին Սուրբ Ծննդյան նվերների պարկով։ Երեխաների ուրախությունն անսահման էր։ Միջոցառումը կազմակերպվել էր համայնքապետարանի աշխատակիցների և եկեղեցու երիտասարդների համատեղ ջանքերով՝ համայնքի ղեկավարի հովանավորությամբ։
29.01.2020թ.- Ջրվեժի մանկական երաժշտական դպրոցի կողմից կազմակերպվել է տոնական միջոցառում ՝ նվիրված բանակի օրվան  </t>
  </si>
  <si>
    <t xml:space="preserve">30.01.2020 Հանդիպում ՀՕՖ-Երեխաների աջակցության կենտրոնի գործադիր տնօրեն՝ Միրա Անտանյանի հետ՝ «Ընտանեկան միջավայր և համայնքային ծառայություններ Հայաստանի երեխաների մամար» ծրագրի շրջանակներում: Հանդիպմանը մասնակցեցին Ջրվեժ համայնքի 3 բնակավայրերի դպրոցների, մանկապարտեզի, երաժշտական դպրոցի տնօրենները, Ջրվեժի միջնակարգ դպրոցի բազմամասնագիտական թիմը, մանկավարժները, ամբուլատորիաների աշխատակիցները, Ջրվեժի Սբ. Կաթողիկե եկեղեցու հոգևոր հովիվ՝ Տեր Կյուրեղ քահանա Տալյանը և համայնքապերատանի աշխատակիցները: Նախքան հանդիպումը տեղի ունեցավ զրույց համայնքի ղեկավարի հետ: </t>
  </si>
  <si>
    <t>0 դրամ</t>
  </si>
  <si>
    <t>Համայնքապետարանի հաստիքներ՝ հունվար 2020 թ.</t>
  </si>
  <si>
    <t>Նախորդ ամիս՝ դեկտեմբեր 2019</t>
  </si>
  <si>
    <t>Հաշվետու ամիս՝ հունվար 2020</t>
  </si>
  <si>
    <t>«Ջրվեժի համայնքային տնտեսություն» ՀՈԱԿ-ում ավելացել է մեկ հավաքարարի հաստիք:</t>
  </si>
  <si>
    <t xml:space="preserve">
   Հաշվետու ամսվա ընթացքում՝
   Կապիտալ ծրագրեր չեն իրականացվել։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</si>
</sst>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09]h:mm:ss\ AM/PM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0"/>
      <name val="GHEA Grapalat"/>
      <family val="3"/>
    </font>
    <font>
      <b/>
      <u val="single"/>
      <sz val="11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name val="Calibri"/>
      <family val="2"/>
    </font>
    <font>
      <sz val="10"/>
      <color indexed="10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sz val="9"/>
      <color rgb="FF000000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1"/>
      <color theme="1"/>
      <name val="GHEA Grapalat"/>
      <family val="3"/>
    </font>
    <font>
      <b/>
      <i/>
      <sz val="11"/>
      <color rgb="FF000000"/>
      <name val="GHEA Grapalat"/>
      <family val="3"/>
    </font>
    <font>
      <b/>
      <i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9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0" fillId="0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16" fontId="30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5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86" fontId="30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4" fillId="0" borderId="15" xfId="0" applyFont="1" applyFill="1" applyBorder="1" applyAlignment="1">
      <alignment horizontal="center" vertical="center" textRotation="90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/>
    </xf>
    <xf numFmtId="0" fontId="54" fillId="0" borderId="1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top" wrapText="1"/>
    </xf>
    <xf numFmtId="0" fontId="54" fillId="0" borderId="0" xfId="0" applyNumberFormat="1" applyFont="1" applyFill="1" applyAlignment="1">
      <alignment vertical="top"/>
    </xf>
    <xf numFmtId="0" fontId="54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Alignment="1">
      <alignment/>
    </xf>
    <xf numFmtId="2" fontId="30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61" fillId="0" borderId="12" xfId="0" applyFont="1" applyBorder="1" applyAlignment="1">
      <alignment horizontal="left"/>
    </xf>
    <xf numFmtId="0" fontId="61" fillId="0" borderId="26" xfId="0" applyFont="1" applyBorder="1" applyAlignment="1">
      <alignment horizontal="left"/>
    </xf>
    <xf numFmtId="0" fontId="61" fillId="0" borderId="27" xfId="0" applyFont="1" applyBorder="1" applyAlignment="1">
      <alignment horizontal="left"/>
    </xf>
    <xf numFmtId="0" fontId="56" fillId="0" borderId="16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zoomScale="80" zoomScaleNormal="80" zoomScalePageLayoutView="0" workbookViewId="0" topLeftCell="A1">
      <selection activeCell="K4" sqref="K4"/>
    </sheetView>
  </sheetViews>
  <sheetFormatPr defaultColWidth="9.140625" defaultRowHeight="15"/>
  <cols>
    <col min="1" max="1" width="2.8515625" style="31" customWidth="1"/>
    <col min="2" max="2" width="10.57421875" style="31" customWidth="1"/>
    <col min="3" max="4" width="7.7109375" style="31" customWidth="1"/>
    <col min="5" max="6" width="7.7109375" style="40" customWidth="1"/>
    <col min="7" max="7" width="7.7109375" style="31" customWidth="1"/>
    <col min="8" max="8" width="18.140625" style="31" customWidth="1"/>
    <col min="9" max="10" width="9.8515625" style="31" customWidth="1"/>
    <col min="11" max="11" width="13.28125" style="31" customWidth="1"/>
    <col min="12" max="12" width="9.8515625" style="31" customWidth="1"/>
    <col min="13" max="13" width="47.28125" style="31" customWidth="1"/>
    <col min="14" max="14" width="15.57421875" style="31" customWidth="1"/>
    <col min="15" max="15" width="16.28125" style="31" customWidth="1"/>
    <col min="16" max="16" width="30.28125" style="31" customWidth="1"/>
    <col min="17" max="17" width="17.421875" style="31" customWidth="1"/>
    <col min="18" max="18" width="16.140625" style="31" customWidth="1"/>
    <col min="19" max="19" width="31.28125" style="31" customWidth="1"/>
    <col min="20" max="16384" width="9.140625" style="31" customWidth="1"/>
  </cols>
  <sheetData>
    <row r="1" spans="1:18" ht="21.75" customHeight="1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42.5" customHeight="1">
      <c r="A2" s="32" t="s">
        <v>0</v>
      </c>
      <c r="B2" s="32" t="s">
        <v>1</v>
      </c>
      <c r="C2" s="32" t="s">
        <v>13</v>
      </c>
      <c r="D2" s="32" t="s">
        <v>2</v>
      </c>
      <c r="E2" s="32" t="s">
        <v>3</v>
      </c>
      <c r="F2" s="32" t="s">
        <v>12</v>
      </c>
      <c r="G2" s="32" t="s">
        <v>5</v>
      </c>
      <c r="H2" s="32" t="s">
        <v>15</v>
      </c>
      <c r="I2" s="32" t="s">
        <v>16</v>
      </c>
      <c r="J2" s="32" t="s">
        <v>14</v>
      </c>
      <c r="K2" s="32" t="s">
        <v>11</v>
      </c>
      <c r="L2" s="32" t="s">
        <v>28</v>
      </c>
      <c r="M2" s="32" t="s">
        <v>40</v>
      </c>
      <c r="N2" s="32" t="s">
        <v>6</v>
      </c>
      <c r="O2" s="32" t="s">
        <v>7</v>
      </c>
      <c r="P2" s="32" t="s">
        <v>8</v>
      </c>
      <c r="Q2" s="32" t="s">
        <v>9</v>
      </c>
      <c r="R2" s="32" t="s">
        <v>10</v>
      </c>
    </row>
    <row r="3" spans="1:18" ht="21" customHeight="1">
      <c r="A3" s="33">
        <v>1</v>
      </c>
      <c r="B3" s="33">
        <v>2</v>
      </c>
      <c r="C3" s="33">
        <v>3</v>
      </c>
      <c r="D3" s="33">
        <v>4</v>
      </c>
      <c r="E3" s="33">
        <v>5</v>
      </c>
      <c r="F3" s="33">
        <v>6</v>
      </c>
      <c r="G3" s="33">
        <v>7</v>
      </c>
      <c r="H3" s="33">
        <v>8</v>
      </c>
      <c r="I3" s="33">
        <v>9</v>
      </c>
      <c r="J3" s="33">
        <v>10</v>
      </c>
      <c r="K3" s="33">
        <v>11</v>
      </c>
      <c r="L3" s="33">
        <v>12</v>
      </c>
      <c r="M3" s="33">
        <v>13</v>
      </c>
      <c r="N3" s="33">
        <v>14</v>
      </c>
      <c r="O3" s="33">
        <v>15</v>
      </c>
      <c r="P3" s="33">
        <v>16</v>
      </c>
      <c r="Q3" s="33">
        <v>17</v>
      </c>
      <c r="R3" s="33">
        <v>18</v>
      </c>
    </row>
    <row r="4" spans="1:19" s="37" customFormat="1" ht="409.5" customHeight="1">
      <c r="A4" s="34">
        <v>1</v>
      </c>
      <c r="B4" s="34" t="s">
        <v>27</v>
      </c>
      <c r="C4" s="35">
        <v>3</v>
      </c>
      <c r="D4" s="47">
        <v>3</v>
      </c>
      <c r="E4" s="47">
        <v>7</v>
      </c>
      <c r="F4" s="47">
        <v>3</v>
      </c>
      <c r="G4" s="46">
        <v>1</v>
      </c>
      <c r="H4" s="35" t="s">
        <v>45</v>
      </c>
      <c r="I4" s="46">
        <v>2</v>
      </c>
      <c r="J4" s="34">
        <v>7</v>
      </c>
      <c r="K4" s="47">
        <v>0</v>
      </c>
      <c r="L4" s="34">
        <v>0</v>
      </c>
      <c r="M4" s="35" t="s">
        <v>47</v>
      </c>
      <c r="N4" s="35" t="s">
        <v>35</v>
      </c>
      <c r="O4" s="35" t="s">
        <v>44</v>
      </c>
      <c r="P4" s="35" t="s">
        <v>48</v>
      </c>
      <c r="Q4" s="35" t="s">
        <v>42</v>
      </c>
      <c r="R4" s="35" t="s">
        <v>43</v>
      </c>
      <c r="S4" s="36"/>
    </row>
    <row r="5" spans="1:18" s="40" customFormat="1" ht="42.75" customHeight="1">
      <c r="A5" s="33">
        <v>2</v>
      </c>
      <c r="B5" s="38" t="s">
        <v>37</v>
      </c>
      <c r="C5" s="38" t="s">
        <v>4</v>
      </c>
      <c r="D5" s="38">
        <v>3</v>
      </c>
      <c r="E5" s="39">
        <v>3</v>
      </c>
      <c r="F5" s="39">
        <v>2</v>
      </c>
      <c r="G5" s="38" t="s">
        <v>4</v>
      </c>
      <c r="H5" s="38" t="s">
        <v>4</v>
      </c>
      <c r="I5" s="38" t="s">
        <v>4</v>
      </c>
      <c r="J5" s="38">
        <v>6</v>
      </c>
      <c r="K5" s="39">
        <v>0</v>
      </c>
      <c r="L5" s="38">
        <v>0</v>
      </c>
      <c r="M5" s="38">
        <v>2</v>
      </c>
      <c r="N5" s="38" t="s">
        <v>29</v>
      </c>
      <c r="O5" s="38" t="s">
        <v>30</v>
      </c>
      <c r="P5" s="38" t="s">
        <v>4</v>
      </c>
      <c r="Q5" s="38" t="s">
        <v>32</v>
      </c>
      <c r="R5" s="38" t="s">
        <v>4</v>
      </c>
    </row>
    <row r="6" spans="1:18" s="40" customFormat="1" ht="42.75" customHeight="1">
      <c r="A6" s="33">
        <v>3</v>
      </c>
      <c r="B6" s="38" t="s">
        <v>38</v>
      </c>
      <c r="C6" s="38" t="s">
        <v>4</v>
      </c>
      <c r="D6" s="38">
        <v>0</v>
      </c>
      <c r="E6" s="39">
        <v>3</v>
      </c>
      <c r="F6" s="39">
        <v>1</v>
      </c>
      <c r="G6" s="38" t="s">
        <v>4</v>
      </c>
      <c r="H6" s="38" t="s">
        <v>4</v>
      </c>
      <c r="I6" s="38" t="s">
        <v>4</v>
      </c>
      <c r="J6" s="38">
        <v>1</v>
      </c>
      <c r="K6" s="39">
        <v>0</v>
      </c>
      <c r="L6" s="38">
        <v>0</v>
      </c>
      <c r="M6" s="38">
        <v>0</v>
      </c>
      <c r="N6" s="38" t="s">
        <v>29</v>
      </c>
      <c r="O6" s="38" t="s">
        <v>31</v>
      </c>
      <c r="P6" s="38" t="s">
        <v>4</v>
      </c>
      <c r="Q6" s="38" t="s">
        <v>32</v>
      </c>
      <c r="R6" s="38" t="s">
        <v>4</v>
      </c>
    </row>
    <row r="7" spans="1:18" s="40" customFormat="1" ht="42.75" customHeight="1">
      <c r="A7" s="33">
        <v>4</v>
      </c>
      <c r="B7" s="38" t="s">
        <v>39</v>
      </c>
      <c r="C7" s="38" t="s">
        <v>4</v>
      </c>
      <c r="D7" s="38">
        <v>0</v>
      </c>
      <c r="E7" s="39">
        <v>1</v>
      </c>
      <c r="F7" s="39">
        <v>0</v>
      </c>
      <c r="G7" s="38" t="s">
        <v>4</v>
      </c>
      <c r="H7" s="38" t="s">
        <v>4</v>
      </c>
      <c r="I7" s="38" t="s">
        <v>4</v>
      </c>
      <c r="J7" s="38">
        <v>0</v>
      </c>
      <c r="K7" s="39">
        <v>0</v>
      </c>
      <c r="L7" s="38">
        <v>0</v>
      </c>
      <c r="M7" s="38">
        <v>0</v>
      </c>
      <c r="N7" s="38" t="s">
        <v>29</v>
      </c>
      <c r="O7" s="38" t="s">
        <v>31</v>
      </c>
      <c r="P7" s="38" t="s">
        <v>4</v>
      </c>
      <c r="Q7" s="38" t="s">
        <v>32</v>
      </c>
      <c r="R7" s="38" t="s">
        <v>4</v>
      </c>
    </row>
    <row r="8" ht="13.5">
      <c r="K8" s="41"/>
    </row>
    <row r="13" ht="14.25">
      <c r="H13" s="42"/>
    </row>
  </sheetData>
  <sheetProtection/>
  <mergeCells count="1">
    <mergeCell ref="A1:R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0">
      <selection activeCell="G14" sqref="G14:G16"/>
    </sheetView>
  </sheetViews>
  <sheetFormatPr defaultColWidth="9.140625" defaultRowHeight="15"/>
  <cols>
    <col min="1" max="1" width="12.00390625" style="1" customWidth="1"/>
    <col min="2" max="2" width="53.28125" style="1" customWidth="1"/>
    <col min="3" max="3" width="7.28125" style="1" customWidth="1"/>
    <col min="4" max="4" width="10.140625" style="1" customWidth="1"/>
    <col min="5" max="5" width="9.421875" style="1" customWidth="1"/>
    <col min="6" max="6" width="7.8515625" style="1" customWidth="1"/>
    <col min="7" max="7" width="42.8515625" style="1" customWidth="1"/>
    <col min="8" max="16384" width="9.140625" style="1" customWidth="1"/>
  </cols>
  <sheetData>
    <row r="1" spans="1:7" ht="25.5" customHeight="1">
      <c r="A1" s="72" t="s">
        <v>50</v>
      </c>
      <c r="B1" s="73"/>
      <c r="C1" s="73"/>
      <c r="D1" s="73"/>
      <c r="E1" s="73"/>
      <c r="F1" s="73"/>
      <c r="G1" s="73"/>
    </row>
    <row r="2" spans="1:7" ht="34.5" customHeight="1" thickBot="1">
      <c r="A2" s="65" t="s">
        <v>1</v>
      </c>
      <c r="B2" s="5" t="s">
        <v>19</v>
      </c>
      <c r="C2" s="55" t="s">
        <v>51</v>
      </c>
      <c r="D2" s="56"/>
      <c r="E2" s="55" t="s">
        <v>52</v>
      </c>
      <c r="F2" s="56"/>
      <c r="G2" s="80" t="s">
        <v>33</v>
      </c>
    </row>
    <row r="3" spans="1:7" ht="18.75" customHeight="1" thickBot="1">
      <c r="A3" s="66"/>
      <c r="B3" s="6" t="s">
        <v>17</v>
      </c>
      <c r="C3" s="70" t="s">
        <v>17</v>
      </c>
      <c r="D3" s="71"/>
      <c r="E3" s="70" t="s">
        <v>17</v>
      </c>
      <c r="F3" s="71"/>
      <c r="G3" s="81"/>
    </row>
    <row r="4" spans="1:7" ht="17.25" thickBot="1">
      <c r="A4" s="67" t="s">
        <v>27</v>
      </c>
      <c r="B4" s="68"/>
      <c r="C4" s="68"/>
      <c r="D4" s="68"/>
      <c r="E4" s="68"/>
      <c r="F4" s="69"/>
      <c r="G4" s="2"/>
    </row>
    <row r="5" spans="1:7" s="25" customFormat="1" ht="36" customHeight="1" thickBot="1">
      <c r="A5" s="24" t="s">
        <v>22</v>
      </c>
      <c r="B5" s="24">
        <v>16</v>
      </c>
      <c r="C5" s="61">
        <v>28</v>
      </c>
      <c r="D5" s="62"/>
      <c r="E5" s="61">
        <v>28</v>
      </c>
      <c r="F5" s="62"/>
      <c r="G5" s="57" t="s">
        <v>41</v>
      </c>
    </row>
    <row r="6" spans="1:7" s="25" customFormat="1" ht="36" customHeight="1" thickBot="1">
      <c r="A6" s="26" t="s">
        <v>23</v>
      </c>
      <c r="B6" s="24">
        <v>15</v>
      </c>
      <c r="C6" s="63"/>
      <c r="D6" s="64"/>
      <c r="E6" s="63"/>
      <c r="F6" s="64"/>
      <c r="G6" s="58"/>
    </row>
    <row r="7" spans="1:7" s="25" customFormat="1" ht="36" customHeight="1" thickBot="1">
      <c r="A7" s="26" t="s">
        <v>24</v>
      </c>
      <c r="B7" s="24">
        <v>8</v>
      </c>
      <c r="C7" s="63"/>
      <c r="D7" s="64"/>
      <c r="E7" s="63"/>
      <c r="F7" s="64"/>
      <c r="G7" s="58"/>
    </row>
    <row r="8" spans="1:7" s="25" customFormat="1" ht="18" customHeight="1" thickBot="1">
      <c r="A8" s="27" t="s">
        <v>18</v>
      </c>
      <c r="B8" s="28">
        <v>39</v>
      </c>
      <c r="C8" s="59">
        <v>28</v>
      </c>
      <c r="D8" s="60"/>
      <c r="E8" s="59">
        <v>28</v>
      </c>
      <c r="F8" s="60"/>
      <c r="G8" s="29">
        <v>0</v>
      </c>
    </row>
    <row r="9" spans="1:7" ht="33.75" customHeight="1">
      <c r="A9" s="3"/>
      <c r="B9" s="3"/>
      <c r="C9" s="3"/>
      <c r="D9" s="3"/>
      <c r="E9" s="3"/>
      <c r="F9" s="3"/>
      <c r="G9" s="3"/>
    </row>
    <row r="10" spans="1:7" ht="24" customHeight="1">
      <c r="A10" s="72" t="s">
        <v>21</v>
      </c>
      <c r="B10" s="72"/>
      <c r="C10" s="72"/>
      <c r="D10" s="72"/>
      <c r="E10" s="72"/>
      <c r="F10" s="72"/>
      <c r="G10" s="72"/>
    </row>
    <row r="11" spans="1:7" ht="34.5" customHeight="1" thickBot="1">
      <c r="A11" s="53" t="s">
        <v>1</v>
      </c>
      <c r="B11" s="7" t="s">
        <v>19</v>
      </c>
      <c r="C11" s="55" t="s">
        <v>51</v>
      </c>
      <c r="D11" s="56"/>
      <c r="E11" s="55" t="s">
        <v>52</v>
      </c>
      <c r="F11" s="56"/>
      <c r="G11" s="78" t="s">
        <v>34</v>
      </c>
    </row>
    <row r="12" spans="1:7" ht="27" customHeight="1" thickBot="1">
      <c r="A12" s="54"/>
      <c r="B12" s="8" t="s">
        <v>20</v>
      </c>
      <c r="C12" s="49" t="s">
        <v>20</v>
      </c>
      <c r="D12" s="50"/>
      <c r="E12" s="49" t="s">
        <v>20</v>
      </c>
      <c r="F12" s="50"/>
      <c r="G12" s="79"/>
    </row>
    <row r="13" spans="1:7" ht="21.75" customHeight="1" thickBot="1">
      <c r="A13" s="74" t="s">
        <v>27</v>
      </c>
      <c r="B13" s="75"/>
      <c r="C13" s="75"/>
      <c r="D13" s="75"/>
      <c r="E13" s="75"/>
      <c r="F13" s="76"/>
      <c r="G13" s="2"/>
    </row>
    <row r="14" spans="1:7" ht="55.5" customHeight="1" thickBot="1">
      <c r="A14" s="4" t="s">
        <v>22</v>
      </c>
      <c r="B14" s="9" t="s">
        <v>25</v>
      </c>
      <c r="C14" s="61">
        <v>69</v>
      </c>
      <c r="D14" s="62"/>
      <c r="E14" s="61">
        <v>70</v>
      </c>
      <c r="F14" s="62"/>
      <c r="G14" s="77" t="s">
        <v>53</v>
      </c>
    </row>
    <row r="15" spans="1:7" ht="33.75" customHeight="1" thickBot="1">
      <c r="A15" s="10" t="s">
        <v>23</v>
      </c>
      <c r="B15" s="9" t="s">
        <v>26</v>
      </c>
      <c r="C15" s="63"/>
      <c r="D15" s="64"/>
      <c r="E15" s="63"/>
      <c r="F15" s="64"/>
      <c r="G15" s="58"/>
    </row>
    <row r="16" spans="1:7" ht="21.75" customHeight="1" thickBot="1">
      <c r="A16" s="10" t="s">
        <v>24</v>
      </c>
      <c r="B16" s="9">
        <v>0</v>
      </c>
      <c r="C16" s="63"/>
      <c r="D16" s="64"/>
      <c r="E16" s="63"/>
      <c r="F16" s="64"/>
      <c r="G16" s="58"/>
    </row>
    <row r="17" spans="1:7" ht="23.25" customHeight="1" thickBot="1">
      <c r="A17" s="11" t="s">
        <v>18</v>
      </c>
      <c r="B17" s="12">
        <v>53</v>
      </c>
      <c r="C17" s="49">
        <f>SUM(C14)</f>
        <v>69</v>
      </c>
      <c r="D17" s="50"/>
      <c r="E17" s="51">
        <f>E14</f>
        <v>70</v>
      </c>
      <c r="F17" s="52"/>
      <c r="G17" s="13">
        <v>0</v>
      </c>
    </row>
  </sheetData>
  <sheetProtection/>
  <mergeCells count="26">
    <mergeCell ref="A1:G1"/>
    <mergeCell ref="A10:G10"/>
    <mergeCell ref="A13:F13"/>
    <mergeCell ref="C14:D16"/>
    <mergeCell ref="E14:F16"/>
    <mergeCell ref="G14:G16"/>
    <mergeCell ref="G11:G12"/>
    <mergeCell ref="E8:F8"/>
    <mergeCell ref="G2:G3"/>
    <mergeCell ref="E5:F7"/>
    <mergeCell ref="G5:G7"/>
    <mergeCell ref="C8:D8"/>
    <mergeCell ref="C5:D7"/>
    <mergeCell ref="A2:A3"/>
    <mergeCell ref="C2:D2"/>
    <mergeCell ref="E2:F2"/>
    <mergeCell ref="A4:F4"/>
    <mergeCell ref="C3:D3"/>
    <mergeCell ref="E3:F3"/>
    <mergeCell ref="C17:D17"/>
    <mergeCell ref="E17:F17"/>
    <mergeCell ref="A11:A12"/>
    <mergeCell ref="C11:D11"/>
    <mergeCell ref="E11:F11"/>
    <mergeCell ref="C12:D12"/>
    <mergeCell ref="E12:F12"/>
  </mergeCells>
  <printOptions/>
  <pageMargins left="0.2" right="0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4">
      <selection activeCell="B2" sqref="B2:B14"/>
    </sheetView>
  </sheetViews>
  <sheetFormatPr defaultColWidth="9.140625" defaultRowHeight="15"/>
  <cols>
    <col min="1" max="1" width="13.421875" style="16" customWidth="1"/>
    <col min="2" max="2" width="122.28125" style="16" customWidth="1"/>
    <col min="3" max="4" width="9.140625" style="16" customWidth="1"/>
    <col min="5" max="5" width="12.8515625" style="16" customWidth="1"/>
    <col min="6" max="6" width="12.57421875" style="16" bestFit="1" customWidth="1"/>
    <col min="7" max="7" width="9.140625" style="16" customWidth="1"/>
    <col min="8" max="8" width="13.8515625" style="16" customWidth="1"/>
    <col min="9" max="9" width="15.57421875" style="16" customWidth="1"/>
    <col min="10" max="16384" width="9.140625" style="16" customWidth="1"/>
  </cols>
  <sheetData>
    <row r="1" spans="1:2" ht="87" customHeight="1" thickBot="1">
      <c r="A1" s="14"/>
      <c r="B1" s="15" t="s">
        <v>36</v>
      </c>
    </row>
    <row r="2" spans="1:9" ht="123" customHeight="1">
      <c r="A2" s="17"/>
      <c r="B2" s="82" t="s">
        <v>54</v>
      </c>
      <c r="E2" s="43"/>
      <c r="F2" s="30"/>
      <c r="G2" s="30"/>
      <c r="H2" s="30"/>
      <c r="I2" s="30"/>
    </row>
    <row r="3" spans="1:5" ht="16.5">
      <c r="A3" s="18"/>
      <c r="B3" s="83"/>
      <c r="E3" s="43"/>
    </row>
    <row r="4" spans="1:5" ht="16.5">
      <c r="A4" s="18"/>
      <c r="B4" s="83"/>
      <c r="E4" s="43"/>
    </row>
    <row r="5" spans="1:5" ht="16.5">
      <c r="A5" s="18"/>
      <c r="B5" s="83"/>
      <c r="E5" s="43"/>
    </row>
    <row r="6" spans="1:5" ht="16.5">
      <c r="A6" s="18"/>
      <c r="B6" s="83"/>
      <c r="E6" s="43"/>
    </row>
    <row r="7" spans="1:5" ht="16.5">
      <c r="A7" s="18"/>
      <c r="B7" s="83"/>
      <c r="E7" s="43"/>
    </row>
    <row r="8" spans="1:6" ht="16.5">
      <c r="A8" s="18"/>
      <c r="B8" s="83"/>
      <c r="E8" s="44"/>
      <c r="F8" s="30"/>
    </row>
    <row r="9" spans="1:5" ht="16.5">
      <c r="A9" s="18"/>
      <c r="B9" s="83"/>
      <c r="E9" s="22"/>
    </row>
    <row r="10" spans="1:9" ht="16.5">
      <c r="A10" s="18"/>
      <c r="B10" s="83"/>
      <c r="E10" s="22"/>
      <c r="I10" s="19"/>
    </row>
    <row r="11" spans="1:5" ht="16.5">
      <c r="A11" s="18"/>
      <c r="B11" s="83"/>
      <c r="E11" s="22"/>
    </row>
    <row r="12" spans="1:5" ht="15.75" customHeight="1">
      <c r="A12" s="18"/>
      <c r="B12" s="83"/>
      <c r="E12" s="22"/>
    </row>
    <row r="13" spans="1:2" ht="13.5" customHeight="1">
      <c r="A13" s="18"/>
      <c r="B13" s="83"/>
    </row>
    <row r="14" spans="1:2" ht="89.25" customHeight="1" thickBot="1">
      <c r="A14" s="18"/>
      <c r="B14" s="84"/>
    </row>
    <row r="15" spans="1:2" ht="17.25" thickBot="1">
      <c r="A15" s="20" t="s">
        <v>18</v>
      </c>
      <c r="B15" s="45" t="s">
        <v>49</v>
      </c>
    </row>
    <row r="17" ht="15">
      <c r="B17" s="21"/>
    </row>
    <row r="18" ht="15">
      <c r="B18" s="21"/>
    </row>
    <row r="19" ht="15">
      <c r="B19" s="21"/>
    </row>
    <row r="22" ht="15">
      <c r="B22" s="22"/>
    </row>
    <row r="24" spans="1:2" ht="15">
      <c r="A24" s="23"/>
      <c r="B24" s="22"/>
    </row>
  </sheetData>
  <sheetProtection/>
  <mergeCells count="1">
    <mergeCell ref="B2:B14"/>
  </mergeCells>
  <printOptions/>
  <pageMargins left="0.94488188976378" right="0.31496062992126" top="0.748031496062992" bottom="0" header="0.31496062992126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HP</cp:lastModifiedBy>
  <cp:lastPrinted>2019-12-26T05:51:12Z</cp:lastPrinted>
  <dcterms:created xsi:type="dcterms:W3CDTF">2017-03-20T10:59:41Z</dcterms:created>
  <dcterms:modified xsi:type="dcterms:W3CDTF">2020-02-03T11:01:35Z</dcterms:modified>
  <cp:category/>
  <cp:version/>
  <cp:contentType/>
  <cp:contentStatus/>
</cp:coreProperties>
</file>