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<sst xmlns="http://schemas.openxmlformats.org/spreadsheetml/2006/main" count="32" uniqueCount="24">
  <si>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</si>
  <si>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</si>
  <si>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</si>
  <si>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</si>
  <si>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</si>
  <si>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</si>
  <si>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</si>
  <si>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</si>
  <si>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</si>
  <si>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</si>
  <si>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</si>
  <si>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</si>
  <si>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</si>
  <si>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</si>
  <si>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</si>
  <si>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</si>
  <si>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</si>
  <si>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</si>
  <si>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</si>
  <si>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</si>
  <si>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</si>
  <si>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</si>
  <si>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</si>
  <si>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առաջին եռամսյակ 2022 թ.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</si>
</sst>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₽&quot;_-;\-* #,##0\ &quot;₽&quot;_-;_-* &quot;-&quot;\ &quot;₽&quot;_-;_-@_-"/>
    <numFmt numFmtId="173" formatCode="_-* #,##0_-;\-* #,##0_-;_-* &quot;-&quot;_-;_-@_-"/>
    <numFmt numFmtId="174" formatCode="_-* #,##0.00\ &quot;₽&quot;_-;\-* #,##0.00\ &quot;₽&quot;_-;_-* &quot;-&quot;??\ &quot;₽&quot;_-;_-@_-"/>
    <numFmt numFmtId="17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textRotation="90"/>
    </xf>
    <xf numFmtId="0" fontId="39" fillId="0" borderId="18" xfId="0" applyFont="1" applyFill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textRotation="90" wrapText="1"/>
    </xf>
    <xf numFmtId="0" fontId="39" fillId="0" borderId="19" xfId="0" applyFont="1" applyBorder="1" applyAlignment="1">
      <alignment horizontal="center" textRotation="90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4.421875" style="1" customWidth="1"/>
    <col min="2" max="2" width="16.00390625" style="1" customWidth="1"/>
    <col min="3" max="7" width="8.7109375" style="1" customWidth="1"/>
    <col min="8" max="8" width="5.7109375" style="1" customWidth="1"/>
    <col min="9" max="10" width="8.7109375" style="1" customWidth="1"/>
    <col min="11" max="11" width="10.57421875" style="1" customWidth="1"/>
    <col min="12" max="12" width="8.7109375" style="1" customWidth="1"/>
    <col min="13" max="13" width="7.7109375" style="1" customWidth="1"/>
    <col min="14" max="14" width="9.8515625" style="1" customWidth="1"/>
    <col min="15" max="15" width="8.7109375" style="1" customWidth="1"/>
    <col min="16" max="16" width="13.8515625" style="1" customWidth="1"/>
    <col min="17" max="16384" width="9.140625" style="1" customWidth="1"/>
  </cols>
  <sheetData>
    <row r="1" spans="1:16" ht="64.5" customHeight="1" thickBot="1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8.5" customHeight="1" thickBo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164.25" customHeight="1" thickBot="1">
      <c r="A3" s="12" t="s">
        <v>0</v>
      </c>
      <c r="B3" s="13" t="s">
        <v>1</v>
      </c>
      <c r="C3" s="14" t="s">
        <v>3</v>
      </c>
      <c r="D3" s="14" t="s">
        <v>4</v>
      </c>
      <c r="E3" s="14" t="s">
        <v>20</v>
      </c>
      <c r="F3" s="14" t="s">
        <v>6</v>
      </c>
      <c r="G3" s="14" t="s">
        <v>8</v>
      </c>
      <c r="H3" s="14" t="s">
        <v>5</v>
      </c>
      <c r="I3" s="14" t="s">
        <v>9</v>
      </c>
      <c r="J3" s="14" t="s">
        <v>10</v>
      </c>
      <c r="K3" s="14" t="s">
        <v>19</v>
      </c>
      <c r="L3" s="14" t="s">
        <v>11</v>
      </c>
      <c r="M3" s="14" t="s">
        <v>12</v>
      </c>
      <c r="N3" s="14" t="s">
        <v>7</v>
      </c>
      <c r="O3" s="14" t="s">
        <v>13</v>
      </c>
      <c r="P3" s="15" t="s">
        <v>2</v>
      </c>
    </row>
    <row r="4" spans="1:16" ht="21" customHeight="1" thickBot="1">
      <c r="A4" s="16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9">
        <v>16</v>
      </c>
    </row>
    <row r="5" spans="1:16" ht="30" customHeight="1">
      <c r="A5" s="25" t="s">
        <v>15</v>
      </c>
      <c r="B5" s="26"/>
      <c r="C5" s="6">
        <f>SUM(C6:C8)</f>
        <v>226</v>
      </c>
      <c r="D5" s="6">
        <f aca="true" t="shared" si="0" ref="D5:P5">SUM(D6:D8)</f>
        <v>66</v>
      </c>
      <c r="E5" s="6">
        <f t="shared" si="0"/>
        <v>238</v>
      </c>
      <c r="F5" s="6">
        <f t="shared" si="0"/>
        <v>86</v>
      </c>
      <c r="G5" s="6">
        <f t="shared" si="0"/>
        <v>4</v>
      </c>
      <c r="H5" s="6">
        <f t="shared" si="0"/>
        <v>196</v>
      </c>
      <c r="I5" s="6">
        <f t="shared" si="0"/>
        <v>405</v>
      </c>
      <c r="J5" s="6">
        <f t="shared" si="0"/>
        <v>405</v>
      </c>
      <c r="K5" s="6">
        <f t="shared" si="0"/>
        <v>323</v>
      </c>
      <c r="L5" s="6">
        <f t="shared" si="0"/>
        <v>1089</v>
      </c>
      <c r="M5" s="6">
        <f>SUM(M6:M8)</f>
        <v>626</v>
      </c>
      <c r="N5" s="6">
        <f t="shared" si="0"/>
        <v>73</v>
      </c>
      <c r="O5" s="6">
        <f t="shared" si="0"/>
        <v>0</v>
      </c>
      <c r="P5" s="9">
        <f t="shared" si="0"/>
        <v>4</v>
      </c>
    </row>
    <row r="6" spans="1:16" ht="19.5" customHeight="1">
      <c r="A6" s="3">
        <v>1</v>
      </c>
      <c r="B6" s="4" t="s">
        <v>15</v>
      </c>
      <c r="C6" s="32">
        <v>132</v>
      </c>
      <c r="D6" s="32">
        <v>51</v>
      </c>
      <c r="E6" s="32">
        <v>149</v>
      </c>
      <c r="F6" s="32">
        <v>35</v>
      </c>
      <c r="G6" s="32">
        <v>4</v>
      </c>
      <c r="H6" s="32">
        <v>192</v>
      </c>
      <c r="I6" s="8">
        <v>404</v>
      </c>
      <c r="J6" s="8">
        <v>404</v>
      </c>
      <c r="K6" s="8">
        <v>323</v>
      </c>
      <c r="L6" s="8">
        <v>1089</v>
      </c>
      <c r="M6" s="8">
        <v>626</v>
      </c>
      <c r="N6" s="32" t="s">
        <v>18</v>
      </c>
      <c r="O6" s="32">
        <v>0</v>
      </c>
      <c r="P6" s="7">
        <v>4</v>
      </c>
    </row>
    <row r="7" spans="1:16" ht="19.5" customHeight="1">
      <c r="A7" s="3">
        <v>2</v>
      </c>
      <c r="B7" s="4" t="s">
        <v>16</v>
      </c>
      <c r="C7" s="31">
        <v>76</v>
      </c>
      <c r="D7" s="32">
        <v>14</v>
      </c>
      <c r="E7" s="31">
        <v>56</v>
      </c>
      <c r="F7" s="31">
        <v>31</v>
      </c>
      <c r="G7" s="31">
        <v>0</v>
      </c>
      <c r="H7" s="31">
        <v>3</v>
      </c>
      <c r="I7" s="20" t="s">
        <v>18</v>
      </c>
      <c r="J7" s="20" t="s">
        <v>18</v>
      </c>
      <c r="K7" s="20" t="s">
        <v>18</v>
      </c>
      <c r="L7" s="20" t="s">
        <v>18</v>
      </c>
      <c r="M7" s="20" t="s">
        <v>18</v>
      </c>
      <c r="N7" s="4">
        <v>35</v>
      </c>
      <c r="O7" s="4" t="s">
        <v>18</v>
      </c>
      <c r="P7" s="7" t="s">
        <v>18</v>
      </c>
    </row>
    <row r="8" spans="1:16" ht="19.5" customHeight="1" thickBot="1">
      <c r="A8" s="10">
        <v>3</v>
      </c>
      <c r="B8" s="11" t="s">
        <v>17</v>
      </c>
      <c r="C8" s="11">
        <v>18</v>
      </c>
      <c r="D8" s="11">
        <v>1</v>
      </c>
      <c r="E8" s="11">
        <v>33</v>
      </c>
      <c r="F8" s="11">
        <v>20</v>
      </c>
      <c r="G8" s="11">
        <v>0</v>
      </c>
      <c r="H8" s="11">
        <v>1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11">
        <v>38</v>
      </c>
      <c r="O8" s="11">
        <v>0</v>
      </c>
      <c r="P8" s="22">
        <v>0</v>
      </c>
    </row>
    <row r="9" ht="19.5" customHeight="1"/>
    <row r="10" spans="1:16" s="2" customFormat="1" ht="30" customHeight="1">
      <c r="A10" s="5" t="s">
        <v>21</v>
      </c>
      <c r="B10" s="30" t="s">
        <v>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ht="19.5" customHeight="1"/>
    <row r="12" ht="19.5" customHeight="1"/>
    <row r="13" ht="19.5" customHeight="1"/>
    <row r="14" ht="19.5" customHeight="1"/>
  </sheetData>
  <sheetProtection/>
  <mergeCells count="4">
    <mergeCell ref="A1:P1"/>
    <mergeCell ref="A5:B5"/>
    <mergeCell ref="A2:P2"/>
    <mergeCell ref="B10:P10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https:/mul2-kotayk.gov.am/tasks/2159/oneclick/dzevachapELtsarayutyun1 (4).xlsx?token=1aaf719b76464aa4d67ea4b49a38844c</cp:keywords>
  <dc:description/>
  <cp:lastModifiedBy>HP</cp:lastModifiedBy>
  <dcterms:created xsi:type="dcterms:W3CDTF">2019-01-22T08:45:15Z</dcterms:created>
  <dcterms:modified xsi:type="dcterms:W3CDTF">2022-04-04T06:25:13Z</dcterms:modified>
  <cp:category/>
  <cp:version/>
  <cp:contentType/>
  <cp:contentStatus/>
</cp:coreProperties>
</file>